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workbookProtection workbookAlgorithmName="SHA-512" workbookHashValue="NJdDTM6HXVKNi2DzaLXV2qRb8ny9/eA0oiyFHoa3Kxwrl4kfQaSeQgdrOEIwSTMg2DQz5cQ2nNnKIY3KlNNUwA==" workbookSaltValue="WAISwMZ4PJwC0iHzOfpNuw==" workbookSpinCount="100000" lockStructure="1"/>
  <bookViews>
    <workbookView xWindow="0" yWindow="0" windowWidth="28800" windowHeight="12135"/>
  </bookViews>
  <sheets>
    <sheet name="Meritek Monthly TS" sheetId="1" r:id="rId1"/>
  </sheets>
  <definedNames>
    <definedName name="ENDDAY">'Meritek Monthly TS'!$F$25</definedName>
    <definedName name="_xlnm.Print_Area" localSheetId="0">'Meritek Monthly TS'!$B$1:$G$54</definedName>
    <definedName name="STARTDATE">'Meritek Monthly TS'!$F$24</definedName>
    <definedName name="STARTDAY">'Meritek Monthly TS'!$F$24</definedName>
  </definedNames>
  <calcPr calcId="152511"/>
</workbook>
</file>

<file path=xl/calcChain.xml><?xml version="1.0" encoding="utf-8"?>
<calcChain xmlns="http://schemas.openxmlformats.org/spreadsheetml/2006/main">
  <c r="B27" i="1" l="1"/>
  <c r="C27" i="1" l="1"/>
  <c r="D43" i="1"/>
  <c r="B28" i="1" l="1"/>
  <c r="C28" i="1" s="1"/>
  <c r="B29" i="1" l="1"/>
  <c r="C29" i="1" s="1"/>
  <c r="B30" i="1" l="1"/>
  <c r="B31" i="1" s="1"/>
  <c r="C30" i="1" l="1"/>
  <c r="B32" i="1"/>
  <c r="C31" i="1"/>
  <c r="B33" i="1" l="1"/>
  <c r="C32" i="1"/>
  <c r="B34" i="1" l="1"/>
  <c r="C33" i="1"/>
  <c r="C34" i="1" l="1"/>
  <c r="B35" i="1"/>
  <c r="B36" i="1" l="1"/>
  <c r="C35" i="1"/>
  <c r="B37" i="1" l="1"/>
  <c r="C36" i="1"/>
  <c r="B38" i="1" l="1"/>
  <c r="C37" i="1"/>
  <c r="C38" i="1" l="1"/>
  <c r="B39" i="1"/>
  <c r="B40" i="1" l="1"/>
  <c r="C39" i="1"/>
  <c r="B41" i="1" l="1"/>
  <c r="C40" i="1"/>
  <c r="C41" i="1" l="1"/>
  <c r="B42" i="1"/>
  <c r="C42" i="1" l="1"/>
  <c r="E27" i="1"/>
  <c r="F27" i="1" l="1"/>
  <c r="E28" i="1"/>
  <c r="E29" i="1" l="1"/>
  <c r="F28" i="1"/>
  <c r="E30" i="1" l="1"/>
  <c r="F29" i="1"/>
  <c r="F30" i="1" l="1"/>
  <c r="E31" i="1"/>
  <c r="E32" i="1" l="1"/>
  <c r="F31" i="1"/>
  <c r="E33" i="1" l="1"/>
  <c r="F32" i="1"/>
  <c r="E34" i="1" l="1"/>
  <c r="F33" i="1"/>
  <c r="F34" i="1" l="1"/>
  <c r="E35" i="1"/>
  <c r="F35" i="1" l="1"/>
  <c r="E36" i="1"/>
  <c r="E37" i="1" l="1"/>
  <c r="F36" i="1"/>
  <c r="E38" i="1" l="1"/>
  <c r="E39" i="1" s="1"/>
  <c r="F37" i="1"/>
  <c r="F38" i="1" l="1"/>
  <c r="F39" i="1" l="1"/>
  <c r="E40" i="1"/>
  <c r="E41" i="1" l="1"/>
  <c r="F41" i="1" s="1"/>
  <c r="F40" i="1"/>
</calcChain>
</file>

<file path=xl/sharedStrings.xml><?xml version="1.0" encoding="utf-8"?>
<sst xmlns="http://schemas.openxmlformats.org/spreadsheetml/2006/main" count="42" uniqueCount="38">
  <si>
    <t>MONTHLY TIME SHEET</t>
  </si>
  <si>
    <t>Date</t>
  </si>
  <si>
    <t>Day</t>
  </si>
  <si>
    <t>Hours</t>
  </si>
  <si>
    <t>TOTAL NO. OF HOURS:</t>
  </si>
  <si>
    <t>EMAIL:</t>
  </si>
  <si>
    <t>DATE:</t>
  </si>
  <si>
    <t>11 - November</t>
  </si>
  <si>
    <t>1 - January</t>
  </si>
  <si>
    <t>2 - February</t>
  </si>
  <si>
    <t>3 - March</t>
  </si>
  <si>
    <t>4 - April</t>
  </si>
  <si>
    <t>5 - May</t>
  </si>
  <si>
    <t>6 - June</t>
  </si>
  <si>
    <t>7 - July</t>
  </si>
  <si>
    <t>8 - August</t>
  </si>
  <si>
    <t>9 - September</t>
  </si>
  <si>
    <t>10 - October</t>
  </si>
  <si>
    <t>12 - December</t>
  </si>
  <si>
    <t>PAYROLL:</t>
  </si>
  <si>
    <t>MONTH:</t>
  </si>
  <si>
    <t>YEAR:</t>
  </si>
  <si>
    <t>**If you have had a change of Address and Tel. No. in the last one month, Please Notify.</t>
  </si>
  <si>
    <t>**CURRENT MAILING ADDRESS:</t>
  </si>
  <si>
    <t xml:space="preserve">Work </t>
  </si>
  <si>
    <t>Cell</t>
  </si>
  <si>
    <t>Email: HR@meritekinc.com</t>
  </si>
  <si>
    <t>MERITEK INC.</t>
  </si>
  <si>
    <t>14 Washington Road, Suite 520, Princeton Junction, NJ 08550</t>
  </si>
  <si>
    <t xml:space="preserve">Phone: (609) 224-1182 ♦ Fax: (609) 498-6036 </t>
  </si>
  <si>
    <r>
      <t xml:space="preserve">**Please make a note </t>
    </r>
    <r>
      <rPr>
        <u/>
        <sz val="8"/>
        <color indexed="23"/>
        <rFont val="Khmer UI"/>
        <family val="2"/>
      </rPr>
      <t>CLEARLY</t>
    </r>
    <r>
      <rPr>
        <sz val="8"/>
        <color indexed="23"/>
        <rFont val="Khmer UI"/>
        <family val="2"/>
      </rPr>
      <t xml:space="preserve"> on this time sheet where the </t>
    </r>
    <r>
      <rPr>
        <u/>
        <sz val="8"/>
        <color indexed="23"/>
        <rFont val="Khmer UI"/>
        <family val="2"/>
      </rPr>
      <t>Pay check/ Pay stub</t>
    </r>
    <r>
      <rPr>
        <sz val="8"/>
        <color indexed="23"/>
        <rFont val="Khmer UI"/>
        <family val="2"/>
      </rPr>
      <t xml:space="preserve"> is to be mailed.</t>
    </r>
  </si>
  <si>
    <t>EMPLOYEE SIGNATURE:</t>
  </si>
  <si>
    <t xml:space="preserve">EMPLOYEE NAME: </t>
  </si>
  <si>
    <t xml:space="preserve">** PHONE NUMBER: </t>
  </si>
  <si>
    <t>MANAGER'S SIGNATURE:</t>
  </si>
  <si>
    <r>
      <t xml:space="preserve">Note: The Monthly Time Sheet is </t>
    </r>
    <r>
      <rPr>
        <b/>
        <u/>
        <sz val="10"/>
        <color indexed="59"/>
        <rFont val="Tahoma"/>
        <family val="2"/>
      </rPr>
      <t>DUE BY THE 18</t>
    </r>
    <r>
      <rPr>
        <b/>
        <u/>
        <vertAlign val="superscript"/>
        <sz val="10"/>
        <color indexed="59"/>
        <rFont val="Tahoma"/>
        <family val="2"/>
      </rPr>
      <t>th</t>
    </r>
    <r>
      <rPr>
        <b/>
        <sz val="10"/>
        <color indexed="59"/>
        <rFont val="Tahoma"/>
        <family val="2"/>
      </rPr>
      <t xml:space="preserve"> of EVERY MONTH!!!
Complete the Cells in Gray Electronically, select Payroll Month/Year, print, sign and fax or e-mail.</t>
    </r>
  </si>
  <si>
    <t>CLIENT NAME:</t>
  </si>
  <si>
    <t>COMPANY/VENDOR: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</si>
</sst>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&lt;=9999999]###\-####;\(###\)\ ###\-####"/>
    <numFmt numFmtId="165" formatCode="dddd"/>
    <numFmt numFmtId="166" formatCode="[$-409]d\-mmm;@"/>
  </numFmts>
  <fonts count="28" x14ac:knownFonts="1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indexed="9"/>
      <name val="Tahoma"/>
      <family val="2"/>
    </font>
    <font>
      <sz val="10"/>
      <color indexed="9"/>
      <name val="Tahoma"/>
      <family val="2"/>
    </font>
    <font>
      <sz val="10"/>
      <color indexed="63"/>
      <name val="Tahoma"/>
      <family val="2"/>
    </font>
    <font>
      <b/>
      <sz val="12"/>
      <color indexed="9"/>
      <name val="Arial"/>
      <family val="2"/>
    </font>
    <font>
      <b/>
      <sz val="10"/>
      <color indexed="59"/>
      <name val="Tahoma"/>
      <family val="2"/>
    </font>
    <font>
      <b/>
      <u/>
      <sz val="10"/>
      <color indexed="59"/>
      <name val="Tahoma"/>
      <family val="2"/>
    </font>
    <font>
      <b/>
      <u/>
      <vertAlign val="superscript"/>
      <sz val="10"/>
      <color indexed="59"/>
      <name val="Tahoma"/>
      <family val="2"/>
    </font>
    <font>
      <b/>
      <sz val="12"/>
      <color indexed="9"/>
      <name val="Tahoma"/>
      <family val="2"/>
    </font>
    <font>
      <b/>
      <sz val="16"/>
      <color indexed="9"/>
      <name val="Lucida Calligraphy"/>
      <family val="4"/>
    </font>
    <font>
      <sz val="10"/>
      <name val="Arial"/>
      <family val="2"/>
    </font>
    <font>
      <sz val="10"/>
      <name val="Arial"/>
      <family val="2"/>
    </font>
    <font>
      <b/>
      <sz val="16"/>
      <color indexed="9"/>
      <name val="Khmer UI"/>
      <family val="2"/>
    </font>
    <font>
      <sz val="8"/>
      <name val="Khmer UI"/>
      <family val="2"/>
    </font>
    <font>
      <sz val="8"/>
      <color indexed="23"/>
      <name val="Khmer UI"/>
      <family val="2"/>
    </font>
    <font>
      <u/>
      <sz val="8"/>
      <color indexed="23"/>
      <name val="Khmer UI"/>
      <family val="2"/>
    </font>
    <font>
      <b/>
      <sz val="8"/>
      <color theme="1" tint="0.499984740745262"/>
      <name val="Khmer UI"/>
      <family val="2"/>
    </font>
    <font>
      <sz val="8"/>
      <color theme="1" tint="0.499984740745262"/>
      <name val="Khmer UI"/>
      <family val="2"/>
    </font>
    <font>
      <sz val="12"/>
      <name val="Script MT Bold"/>
      <family val="4"/>
    </font>
    <font>
      <b/>
      <sz val="10"/>
      <color rgb="FF0070C0"/>
      <name val="Tahoma"/>
      <family val="2"/>
    </font>
    <font>
      <sz val="12"/>
      <color theme="4"/>
      <name val="Elephant"/>
      <family val="1"/>
    </font>
    <font>
      <sz val="10"/>
      <color theme="0" tint="-0.499984740745262"/>
      <name val="Tahoma"/>
      <family val="2"/>
    </font>
    <font>
      <b/>
      <sz val="10"/>
      <color theme="1" tint="0.249977111117893"/>
      <name val="Tahoma"/>
      <family val="2"/>
    </font>
    <font>
      <b/>
      <sz val="10"/>
      <color theme="1" tint="0.499984740745262"/>
      <name val="Tahoma"/>
      <family val="2"/>
    </font>
    <font>
      <u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9"/>
        <bgColor indexed="64"/>
      </patternFill>
    </fill>
    <fill>
      <gradientFill type="path">
        <stop position="0">
          <color theme="0"/>
        </stop>
        <stop position="1">
          <color theme="4"/>
        </stop>
      </gradientFill>
    </fill>
    <fill>
      <gradientFill type="path" left="0.5" right="0.5" top="0.5" bottom="0.5">
        <stop position="0">
          <color theme="0"/>
        </stop>
        <stop position="1">
          <color theme="3" tint="0.80001220740379042"/>
        </stop>
      </gradient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" fillId="0" borderId="0" applyNumberFormat="0" applyFill="0" applyBorder="0" applyAlignment="0" applyProtection="0">
      <alignment vertical="top"/>
      <protection locked="0"/>
    </xf>
  </cellStyleXfs>
  <cellXfs count="9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5" fillId="0" borderId="0" xfId="0" applyFont="1" applyFill="1"/>
    <xf numFmtId="0" fontId="5" fillId="0" borderId="0" xfId="0" applyFont="1" applyFill="1" applyAlignment="1">
      <alignment horizontal="left"/>
    </xf>
    <xf numFmtId="0" fontId="2" fillId="0" borderId="0" xfId="0" applyFont="1" applyFill="1" applyBorder="1"/>
    <xf numFmtId="16" fontId="13" fillId="0" borderId="0" xfId="0" quotePrefix="1" applyNumberFormat="1" applyFont="1"/>
    <xf numFmtId="0" fontId="13" fillId="0" borderId="0" xfId="0" quotePrefix="1" applyFont="1"/>
    <xf numFmtId="0" fontId="2" fillId="0" borderId="0" xfId="0" applyFont="1" applyFill="1" applyAlignment="1">
      <alignment horizontal="left" vertical="center"/>
    </xf>
    <xf numFmtId="0" fontId="16" fillId="0" borderId="0" xfId="0" applyFont="1" applyFill="1"/>
    <xf numFmtId="0" fontId="3" fillId="0" borderId="0" xfId="0" applyFont="1" applyFill="1" applyBorder="1" applyAlignment="1">
      <alignment horizontal="center"/>
    </xf>
    <xf numFmtId="0" fontId="5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5" fontId="2" fillId="0" borderId="2" xfId="0" applyNumberFormat="1" applyFont="1" applyFill="1" applyBorder="1" applyAlignment="1" applyProtection="1">
      <alignment horizontal="left" vertical="top" wrapText="1"/>
      <protection hidden="1"/>
    </xf>
    <xf numFmtId="166" fontId="2" fillId="0" borderId="2" xfId="0" applyNumberFormat="1" applyFont="1" applyFill="1" applyBorder="1" applyAlignment="1" applyProtection="1">
      <alignment horizontal="center" vertical="top" wrapText="1"/>
      <protection hidden="1"/>
    </xf>
    <xf numFmtId="0" fontId="4" fillId="4" borderId="2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Fill="1" applyBorder="1" applyAlignment="1" applyProtection="1">
      <alignment horizontal="center"/>
      <protection hidden="1"/>
    </xf>
    <xf numFmtId="43" fontId="25" fillId="0" borderId="2" xfId="1" applyFont="1" applyFill="1" applyBorder="1" applyAlignment="1" applyProtection="1">
      <alignment horizontal="center" vertical="top" wrapText="1"/>
      <protection locked="0"/>
    </xf>
    <xf numFmtId="164" fontId="2" fillId="0" borderId="13" xfId="0" applyNumberFormat="1" applyFont="1" applyFill="1" applyBorder="1" applyAlignment="1" applyProtection="1">
      <alignment vertical="center"/>
      <protection hidden="1"/>
    </xf>
    <xf numFmtId="0" fontId="4" fillId="4" borderId="12" xfId="0" applyFont="1" applyFill="1" applyBorder="1" applyAlignment="1" applyProtection="1">
      <alignment horizontal="center" vertical="center" wrapText="1"/>
      <protection hidden="1"/>
    </xf>
    <xf numFmtId="0" fontId="4" fillId="4" borderId="13" xfId="0" applyFont="1" applyFill="1" applyBorder="1" applyAlignment="1" applyProtection="1">
      <alignment horizontal="center" vertical="center" wrapText="1"/>
      <protection hidden="1"/>
    </xf>
    <xf numFmtId="166" fontId="2" fillId="0" borderId="12" xfId="0" applyNumberFormat="1" applyFont="1" applyFill="1" applyBorder="1" applyAlignment="1" applyProtection="1">
      <alignment horizontal="center" vertical="top" wrapText="1"/>
      <protection hidden="1"/>
    </xf>
    <xf numFmtId="0" fontId="3" fillId="0" borderId="20" xfId="0" applyFont="1" applyFill="1" applyBorder="1" applyAlignment="1">
      <alignment horizontal="center" vertical="center"/>
    </xf>
    <xf numFmtId="0" fontId="2" fillId="0" borderId="22" xfId="0" applyFont="1" applyFill="1" applyBorder="1"/>
    <xf numFmtId="43" fontId="25" fillId="0" borderId="13" xfId="1" applyFont="1" applyFill="1" applyBorder="1" applyAlignment="1" applyProtection="1">
      <alignment horizontal="center" vertical="top" wrapText="1"/>
      <protection locked="0"/>
    </xf>
    <xf numFmtId="0" fontId="26" fillId="0" borderId="20" xfId="0" applyFont="1" applyFill="1" applyBorder="1" applyAlignment="1" applyProtection="1">
      <alignment vertical="center"/>
      <protection hidden="1"/>
    </xf>
    <xf numFmtId="0" fontId="26" fillId="0" borderId="0" xfId="0" applyFont="1" applyFill="1" applyBorder="1" applyAlignment="1" applyProtection="1">
      <alignment vertical="center"/>
      <protection hidden="1"/>
    </xf>
    <xf numFmtId="0" fontId="21" fillId="0" borderId="5" xfId="0" applyFont="1" applyFill="1" applyBorder="1" applyAlignment="1" applyProtection="1">
      <alignment vertical="center"/>
      <protection locked="0"/>
    </xf>
    <xf numFmtId="14" fontId="2" fillId="0" borderId="21" xfId="0" applyNumberFormat="1" applyFont="1" applyFill="1" applyBorder="1" applyAlignment="1" applyProtection="1">
      <alignment vertical="center"/>
      <protection locked="0"/>
    </xf>
    <xf numFmtId="0" fontId="25" fillId="0" borderId="2" xfId="0" applyFont="1" applyFill="1" applyBorder="1" applyAlignment="1" applyProtection="1">
      <alignment horizontal="right"/>
      <protection hidden="1"/>
    </xf>
    <xf numFmtId="0" fontId="2" fillId="0" borderId="0" xfId="0" applyFont="1" applyFill="1" applyBorder="1" applyAlignment="1">
      <alignment horizontal="center"/>
    </xf>
    <xf numFmtId="0" fontId="3" fillId="0" borderId="2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3" fillId="0" borderId="22" xfId="0" applyFont="1" applyFill="1" applyBorder="1" applyAlignment="1" applyProtection="1">
      <alignment horizontal="center" vertical="center"/>
      <protection hidden="1"/>
    </xf>
    <xf numFmtId="0" fontId="19" fillId="0" borderId="12" xfId="0" applyFont="1" applyFill="1" applyBorder="1" applyAlignment="1" applyProtection="1">
      <alignment horizontal="center"/>
      <protection hidden="1"/>
    </xf>
    <xf numFmtId="0" fontId="19" fillId="0" borderId="2" xfId="0" applyFont="1" applyFill="1" applyBorder="1" applyAlignment="1" applyProtection="1">
      <alignment horizontal="center"/>
      <protection hidden="1"/>
    </xf>
    <xf numFmtId="0" fontId="19" fillId="0" borderId="13" xfId="0" applyFont="1" applyFill="1" applyBorder="1" applyAlignment="1" applyProtection="1">
      <alignment horizontal="center"/>
      <protection hidden="1"/>
    </xf>
    <xf numFmtId="0" fontId="22" fillId="0" borderId="2" xfId="0" applyNumberFormat="1" applyFont="1" applyFill="1" applyBorder="1" applyAlignment="1" applyProtection="1">
      <alignment horizontal="left"/>
      <protection locked="0"/>
    </xf>
    <xf numFmtId="0" fontId="22" fillId="0" borderId="13" xfId="0" applyNumberFormat="1" applyFont="1" applyFill="1" applyBorder="1" applyAlignment="1" applyProtection="1">
      <alignment horizontal="left"/>
      <protection locked="0"/>
    </xf>
    <xf numFmtId="0" fontId="6" fillId="0" borderId="12" xfId="0" applyFont="1" applyFill="1" applyBorder="1" applyAlignment="1" applyProtection="1">
      <alignment horizontal="right" vertical="center"/>
      <protection hidden="1"/>
    </xf>
    <xf numFmtId="0" fontId="6" fillId="0" borderId="2" xfId="0" applyFont="1" applyFill="1" applyBorder="1" applyAlignment="1" applyProtection="1">
      <alignment horizontal="right" vertical="center"/>
      <protection hidden="1"/>
    </xf>
    <xf numFmtId="0" fontId="8" fillId="5" borderId="12" xfId="0" applyFont="1" applyFill="1" applyBorder="1" applyAlignment="1" applyProtection="1">
      <alignment horizontal="center" vertical="center" wrapText="1"/>
      <protection hidden="1"/>
    </xf>
    <xf numFmtId="0" fontId="8" fillId="5" borderId="2" xfId="0" applyFont="1" applyFill="1" applyBorder="1" applyAlignment="1" applyProtection="1">
      <alignment horizontal="center" vertical="center"/>
      <protection hidden="1"/>
    </xf>
    <xf numFmtId="0" fontId="8" fillId="5" borderId="13" xfId="0" applyFont="1" applyFill="1" applyBorder="1" applyAlignment="1" applyProtection="1">
      <alignment horizontal="center" vertical="center"/>
      <protection hidden="1"/>
    </xf>
    <xf numFmtId="0" fontId="27" fillId="0" borderId="2" xfId="2" applyFont="1" applyFill="1" applyBorder="1" applyAlignment="1" applyProtection="1">
      <alignment horizontal="left" vertical="center"/>
      <protection locked="0"/>
    </xf>
    <xf numFmtId="0" fontId="22" fillId="0" borderId="2" xfId="0" applyFont="1" applyFill="1" applyBorder="1" applyAlignment="1" applyProtection="1">
      <alignment horizontal="left" vertical="center"/>
      <protection locked="0"/>
    </xf>
    <xf numFmtId="0" fontId="22" fillId="0" borderId="13" xfId="0" applyFont="1" applyFill="1" applyBorder="1" applyAlignment="1" applyProtection="1">
      <alignment horizontal="left"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22" fillId="0" borderId="2" xfId="0" applyFont="1" applyFill="1" applyBorder="1" applyAlignment="1" applyProtection="1">
      <alignment horizontal="left" vertical="center" wrapText="1"/>
      <protection locked="0"/>
    </xf>
    <xf numFmtId="0" fontId="22" fillId="0" borderId="13" xfId="0" applyFont="1" applyFill="1" applyBorder="1" applyAlignment="1" applyProtection="1">
      <alignment horizontal="left" vertical="center" wrapText="1"/>
      <protection locked="0"/>
    </xf>
    <xf numFmtId="0" fontId="6" fillId="0" borderId="14" xfId="0" applyFont="1" applyFill="1" applyBorder="1" applyAlignment="1" applyProtection="1">
      <alignment horizontal="right" vertical="center"/>
      <protection hidden="1"/>
    </xf>
    <xf numFmtId="0" fontId="6" fillId="0" borderId="4" xfId="0" applyFont="1" applyFill="1" applyBorder="1" applyAlignment="1" applyProtection="1">
      <alignment horizontal="right" vertical="center"/>
      <protection hidden="1"/>
    </xf>
    <xf numFmtId="0" fontId="6" fillId="0" borderId="7" xfId="0" applyFont="1" applyFill="1" applyBorder="1" applyAlignment="1" applyProtection="1">
      <alignment horizontal="right" vertical="center"/>
      <protection hidden="1"/>
    </xf>
    <xf numFmtId="0" fontId="22" fillId="0" borderId="8" xfId="0" applyFont="1" applyFill="1" applyBorder="1" applyAlignment="1" applyProtection="1">
      <alignment horizontal="left" vertical="center"/>
      <protection locked="0"/>
    </xf>
    <xf numFmtId="0" fontId="22" fillId="0" borderId="4" xfId="0" applyFont="1" applyFill="1" applyBorder="1" applyAlignment="1" applyProtection="1">
      <alignment horizontal="left" vertical="center"/>
      <protection locked="0"/>
    </xf>
    <xf numFmtId="0" fontId="22" fillId="0" borderId="15" xfId="0" applyFont="1" applyFill="1" applyBorder="1" applyAlignment="1" applyProtection="1">
      <alignment horizontal="left" vertical="center"/>
      <protection locked="0"/>
    </xf>
    <xf numFmtId="164" fontId="22" fillId="0" borderId="2" xfId="0" applyNumberFormat="1" applyFont="1" applyFill="1" applyBorder="1" applyAlignment="1" applyProtection="1">
      <alignment horizontal="left" vertical="center"/>
      <protection locked="0"/>
    </xf>
    <xf numFmtId="0" fontId="24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center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2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 applyProtection="1">
      <alignment horizontal="center" vertical="center"/>
      <protection locked="0"/>
    </xf>
    <xf numFmtId="0" fontId="2" fillId="0" borderId="26" xfId="0" applyFont="1" applyFill="1" applyBorder="1" applyAlignment="1" applyProtection="1">
      <alignment horizontal="center" vertical="center"/>
      <protection locked="0"/>
    </xf>
    <xf numFmtId="0" fontId="2" fillId="0" borderId="27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21" fillId="0" borderId="5" xfId="0" applyFont="1" applyFill="1" applyBorder="1" applyAlignment="1" applyProtection="1">
      <alignment horizontal="center" vertical="center"/>
      <protection locked="0"/>
    </xf>
    <xf numFmtId="14" fontId="2" fillId="0" borderId="19" xfId="0" applyNumberFormat="1" applyFont="1" applyFill="1" applyBorder="1" applyAlignment="1" applyProtection="1">
      <alignment horizontal="center" vertical="center"/>
      <protection locked="0"/>
    </xf>
    <xf numFmtId="14" fontId="2" fillId="0" borderId="21" xfId="0" applyNumberFormat="1" applyFont="1" applyFill="1" applyBorder="1" applyAlignment="1" applyProtection="1">
      <alignment horizontal="center" vertical="center"/>
      <protection locked="0"/>
    </xf>
    <xf numFmtId="14" fontId="22" fillId="0" borderId="2" xfId="0" applyNumberFormat="1" applyFont="1" applyFill="1" applyBorder="1" applyAlignment="1" applyProtection="1">
      <alignment horizontal="left"/>
      <protection locked="0"/>
    </xf>
    <xf numFmtId="14" fontId="22" fillId="0" borderId="13" xfId="0" applyNumberFormat="1" applyFont="1" applyFill="1" applyBorder="1" applyAlignment="1" applyProtection="1">
      <alignment horizontal="left"/>
      <protection locked="0"/>
    </xf>
    <xf numFmtId="0" fontId="20" fillId="0" borderId="23" xfId="0" applyFont="1" applyFill="1" applyBorder="1" applyAlignment="1" applyProtection="1">
      <alignment horizontal="center"/>
      <protection hidden="1"/>
    </xf>
    <xf numFmtId="0" fontId="20" fillId="0" borderId="6" xfId="0" applyFont="1" applyFill="1" applyBorder="1" applyAlignment="1" applyProtection="1">
      <alignment horizontal="center"/>
      <protection hidden="1"/>
    </xf>
    <xf numFmtId="0" fontId="20" fillId="0" borderId="24" xfId="0" applyFont="1" applyFill="1" applyBorder="1" applyAlignment="1" applyProtection="1">
      <alignment horizontal="center"/>
      <protection hidden="1"/>
    </xf>
    <xf numFmtId="0" fontId="11" fillId="4" borderId="16" xfId="0" applyFont="1" applyFill="1" applyBorder="1" applyAlignment="1" applyProtection="1">
      <alignment horizontal="right" vertical="center"/>
      <protection hidden="1"/>
    </xf>
    <xf numFmtId="0" fontId="11" fillId="4" borderId="3" xfId="0" applyFont="1" applyFill="1" applyBorder="1" applyAlignment="1" applyProtection="1">
      <alignment horizontal="right" vertical="center"/>
      <protection hidden="1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17" xfId="0" applyFont="1" applyFill="1" applyBorder="1" applyAlignment="1" applyProtection="1">
      <alignment horizontal="center" vertical="center"/>
      <protection hidden="1"/>
    </xf>
    <xf numFmtId="0" fontId="7" fillId="4" borderId="9" xfId="0" applyFont="1" applyFill="1" applyBorder="1" applyAlignment="1" applyProtection="1">
      <alignment horizontal="center" vertical="center"/>
      <protection hidden="1"/>
    </xf>
    <xf numFmtId="0" fontId="7" fillId="4" borderId="10" xfId="0" applyFont="1" applyFill="1" applyBorder="1" applyAlignment="1" applyProtection="1">
      <alignment horizontal="center" vertical="center"/>
      <protection hidden="1"/>
    </xf>
    <xf numFmtId="0" fontId="7" fillId="4" borderId="11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>
      <alignment horizontal="center"/>
    </xf>
    <xf numFmtId="0" fontId="26" fillId="0" borderId="18" xfId="0" applyFont="1" applyFill="1" applyBorder="1" applyAlignment="1" applyProtection="1">
      <alignment horizontal="center"/>
      <protection hidden="1"/>
    </xf>
    <xf numFmtId="0" fontId="26" fillId="0" borderId="1" xfId="0" applyFont="1" applyFill="1" applyBorder="1" applyAlignment="1" applyProtection="1">
      <alignment horizontal="center"/>
      <protection hidden="1"/>
    </xf>
    <xf numFmtId="0" fontId="26" fillId="0" borderId="20" xfId="0" applyFont="1" applyFill="1" applyBorder="1" applyAlignment="1" applyProtection="1">
      <alignment horizontal="center"/>
      <protection hidden="1"/>
    </xf>
    <xf numFmtId="0" fontId="26" fillId="0" borderId="0" xfId="0" applyFont="1" applyFill="1" applyBorder="1" applyAlignment="1" applyProtection="1">
      <alignment horizontal="center"/>
      <protection hidden="1"/>
    </xf>
  </cellXfs>
  <cellStyles count="3">
    <cellStyle name="Comma" xfId="1" builtinId="3"/>
    <cellStyle name="Hyperlink" xfId="2" builtinId="8"/>
    <cellStyle name="Normal" xfId="0" builtinId="0"/>
  </cellStyles>
  <dxfs count="4">
    <dxf>
      <fill>
        <patternFill>
          <bgColor rgb="FF333300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  <dxf>
      <fill>
        <patternFill>
          <bgColor indexed="55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600075</xdr:colOff>
      <xdr:row>0</xdr:row>
      <xdr:rowOff>47625</xdr:rowOff>
    </xdr:from>
    <xdr:to>
      <xdr:col>4</xdr:col>
      <xdr:colOff>657225</xdr:colOff>
      <xdr:row>4</xdr:row>
      <xdr:rowOff>47625</xdr:rowOff>
    </xdr:to>
    <xdr:pic>
      <xdr:nvPicPr>
        <xdr:cNvPr id="1227" name="Picture 3" descr="C:\Users\Meenuz\Desktop\meriteklogo_05131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81275" y="47625"/>
          <a:ext cx="1047750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1"/>
  <sheetViews>
    <sheetView showGridLines="0" showRowColHeaders="0" tabSelected="1" zoomScaleNormal="100" workbookViewId="0">
      <selection activeCell="B49" sqref="B49:G49"/>
    </sheetView>
  </sheetViews>
  <sheetFormatPr defaultColWidth="0" defaultRowHeight="12.75" zeroHeight="1" x14ac:dyDescent="0.2"/>
  <cols>
    <col min="1" max="1" width="1.85546875" style="1" customWidth="1"/>
    <col min="2" max="6" width="14.85546875" style="1" customWidth="1"/>
    <col min="7" max="7" width="18" style="1" customWidth="1"/>
    <col min="8" max="8" width="3" style="1" customWidth="1"/>
    <col min="9" max="16384" width="9.140625" style="1" hidden="1"/>
  </cols>
  <sheetData>
    <row r="1" spans="1:10" x14ac:dyDescent="0.2">
      <c r="A1" s="31"/>
      <c r="B1" s="89"/>
      <c r="C1" s="89"/>
      <c r="D1" s="89"/>
      <c r="E1" s="89"/>
      <c r="F1" s="89"/>
      <c r="G1" s="89"/>
      <c r="H1" s="31"/>
    </row>
    <row r="2" spans="1:10" x14ac:dyDescent="0.2">
      <c r="A2" s="31"/>
      <c r="B2" s="89"/>
      <c r="C2" s="89"/>
      <c r="D2" s="89"/>
      <c r="E2" s="89"/>
      <c r="F2" s="89"/>
      <c r="G2" s="89"/>
      <c r="H2" s="31"/>
    </row>
    <row r="3" spans="1:10" x14ac:dyDescent="0.2">
      <c r="A3" s="31"/>
      <c r="B3" s="89"/>
      <c r="C3" s="89"/>
      <c r="D3" s="89"/>
      <c r="E3" s="89"/>
      <c r="F3" s="89"/>
      <c r="G3" s="89"/>
      <c r="H3" s="31"/>
    </row>
    <row r="4" spans="1:10" x14ac:dyDescent="0.2">
      <c r="A4" s="31"/>
      <c r="B4" s="89"/>
      <c r="C4" s="89"/>
      <c r="D4" s="89"/>
      <c r="E4" s="89"/>
      <c r="F4" s="89"/>
      <c r="G4" s="89"/>
      <c r="H4" s="31"/>
    </row>
    <row r="5" spans="1:10" x14ac:dyDescent="0.2">
      <c r="A5" s="31"/>
      <c r="B5" s="89"/>
      <c r="C5" s="89"/>
      <c r="D5" s="89"/>
      <c r="E5" s="89"/>
      <c r="F5" s="89"/>
      <c r="G5" s="89"/>
      <c r="H5" s="31"/>
    </row>
    <row r="6" spans="1:10" ht="16.5" x14ac:dyDescent="0.3">
      <c r="A6" s="31"/>
      <c r="B6" s="60" t="s">
        <v>27</v>
      </c>
      <c r="C6" s="60"/>
      <c r="D6" s="60"/>
      <c r="E6" s="60"/>
      <c r="F6" s="60"/>
      <c r="G6" s="60"/>
      <c r="H6" s="31"/>
    </row>
    <row r="7" spans="1:10" x14ac:dyDescent="0.2">
      <c r="A7" s="31"/>
      <c r="B7" s="59" t="s">
        <v>28</v>
      </c>
      <c r="C7" s="59"/>
      <c r="D7" s="59"/>
      <c r="E7" s="59"/>
      <c r="F7" s="59"/>
      <c r="G7" s="59"/>
      <c r="H7" s="31"/>
    </row>
    <row r="8" spans="1:10" x14ac:dyDescent="0.2">
      <c r="A8" s="31"/>
      <c r="B8" s="59" t="s">
        <v>29</v>
      </c>
      <c r="C8" s="59"/>
      <c r="D8" s="59"/>
      <c r="E8" s="59"/>
      <c r="F8" s="59"/>
      <c r="G8" s="59"/>
      <c r="H8" s="31"/>
    </row>
    <row r="9" spans="1:10" x14ac:dyDescent="0.2">
      <c r="A9" s="31"/>
      <c r="B9" s="59" t="s">
        <v>26</v>
      </c>
      <c r="C9" s="59"/>
      <c r="D9" s="59"/>
      <c r="E9" s="59"/>
      <c r="F9" s="59"/>
      <c r="G9" s="59"/>
      <c r="H9" s="31"/>
    </row>
    <row r="10" spans="1:10" ht="13.5" thickBot="1" x14ac:dyDescent="0.25">
      <c r="A10" s="31"/>
      <c r="B10" s="59"/>
      <c r="C10" s="59"/>
      <c r="D10" s="59"/>
      <c r="E10" s="59"/>
      <c r="F10" s="59"/>
      <c r="G10" s="59"/>
      <c r="H10" s="31"/>
    </row>
    <row r="11" spans="1:10" ht="16.5" thickTop="1" x14ac:dyDescent="0.2">
      <c r="A11" s="31"/>
      <c r="B11" s="86" t="s">
        <v>0</v>
      </c>
      <c r="C11" s="87"/>
      <c r="D11" s="87"/>
      <c r="E11" s="87"/>
      <c r="F11" s="87"/>
      <c r="G11" s="88"/>
      <c r="H11" s="31"/>
    </row>
    <row r="12" spans="1:10" s="9" customFormat="1" ht="31.5" customHeight="1" x14ac:dyDescent="0.2">
      <c r="A12" s="31"/>
      <c r="B12" s="42" t="s">
        <v>35</v>
      </c>
      <c r="C12" s="43"/>
      <c r="D12" s="43"/>
      <c r="E12" s="43"/>
      <c r="F12" s="43"/>
      <c r="G12" s="44"/>
      <c r="H12" s="31"/>
    </row>
    <row r="13" spans="1:10" s="2" customFormat="1" ht="6" customHeight="1" x14ac:dyDescent="0.2">
      <c r="A13" s="31"/>
      <c r="B13" s="70"/>
      <c r="C13" s="71"/>
      <c r="D13" s="71"/>
      <c r="E13" s="71"/>
      <c r="F13" s="71"/>
      <c r="G13" s="72"/>
      <c r="H13" s="31"/>
    </row>
    <row r="14" spans="1:10" s="2" customFormat="1" x14ac:dyDescent="0.2">
      <c r="A14" s="31"/>
      <c r="B14" s="40" t="s">
        <v>32</v>
      </c>
      <c r="C14" s="41"/>
      <c r="D14" s="41"/>
      <c r="E14" s="46"/>
      <c r="F14" s="46"/>
      <c r="G14" s="47"/>
      <c r="H14" s="31"/>
    </row>
    <row r="15" spans="1:10" s="2" customFormat="1" x14ac:dyDescent="0.2">
      <c r="A15" s="31"/>
      <c r="B15" s="40"/>
      <c r="C15" s="41"/>
      <c r="D15" s="41"/>
      <c r="E15" s="46"/>
      <c r="F15" s="46"/>
      <c r="G15" s="47"/>
      <c r="H15" s="31"/>
    </row>
    <row r="16" spans="1:10" s="2" customFormat="1" x14ac:dyDescent="0.2">
      <c r="A16" s="31"/>
      <c r="B16" s="40" t="s">
        <v>23</v>
      </c>
      <c r="C16" s="41"/>
      <c r="D16" s="41"/>
      <c r="E16" s="50"/>
      <c r="F16" s="50"/>
      <c r="G16" s="51"/>
      <c r="H16" s="31"/>
      <c r="J16" s="3"/>
    </row>
    <row r="17" spans="1:10" s="2" customFormat="1" ht="15" customHeight="1" x14ac:dyDescent="0.2">
      <c r="A17" s="31"/>
      <c r="B17" s="40"/>
      <c r="C17" s="41"/>
      <c r="D17" s="41"/>
      <c r="E17" s="50"/>
      <c r="F17" s="50"/>
      <c r="G17" s="51"/>
      <c r="H17" s="31"/>
    </row>
    <row r="18" spans="1:10" s="2" customFormat="1" ht="15" customHeight="1" x14ac:dyDescent="0.2">
      <c r="A18" s="31"/>
      <c r="B18" s="40" t="s">
        <v>33</v>
      </c>
      <c r="C18" s="41"/>
      <c r="D18" s="41"/>
      <c r="E18" s="58"/>
      <c r="F18" s="58"/>
      <c r="G18" s="19" t="s">
        <v>24</v>
      </c>
      <c r="H18" s="31"/>
    </row>
    <row r="19" spans="1:10" s="2" customFormat="1" ht="15" customHeight="1" x14ac:dyDescent="0.2">
      <c r="A19" s="31"/>
      <c r="B19" s="40"/>
      <c r="C19" s="41"/>
      <c r="D19" s="41"/>
      <c r="E19" s="58"/>
      <c r="F19" s="58"/>
      <c r="G19" s="19" t="s">
        <v>25</v>
      </c>
      <c r="H19" s="31"/>
    </row>
    <row r="20" spans="1:10" s="2" customFormat="1" ht="8.25" customHeight="1" x14ac:dyDescent="0.2">
      <c r="A20" s="31"/>
      <c r="B20" s="40" t="s">
        <v>5</v>
      </c>
      <c r="C20" s="41"/>
      <c r="D20" s="41"/>
      <c r="E20" s="45"/>
      <c r="F20" s="46"/>
      <c r="G20" s="47"/>
      <c r="H20" s="31"/>
    </row>
    <row r="21" spans="1:10" s="2" customFormat="1" ht="8.25" customHeight="1" x14ac:dyDescent="0.2">
      <c r="A21" s="31"/>
      <c r="B21" s="40"/>
      <c r="C21" s="41"/>
      <c r="D21" s="41"/>
      <c r="E21" s="46"/>
      <c r="F21" s="46"/>
      <c r="G21" s="47"/>
      <c r="H21" s="31"/>
    </row>
    <row r="22" spans="1:10" s="2" customFormat="1" ht="16.5" customHeight="1" x14ac:dyDescent="0.2">
      <c r="A22" s="31"/>
      <c r="B22" s="52" t="s">
        <v>36</v>
      </c>
      <c r="C22" s="53"/>
      <c r="D22" s="54"/>
      <c r="E22" s="55"/>
      <c r="F22" s="56"/>
      <c r="G22" s="57"/>
      <c r="H22" s="31"/>
    </row>
    <row r="23" spans="1:10" s="2" customFormat="1" ht="16.5" customHeight="1" x14ac:dyDescent="0.2">
      <c r="A23" s="31"/>
      <c r="B23" s="52" t="s">
        <v>37</v>
      </c>
      <c r="C23" s="53"/>
      <c r="D23" s="54"/>
      <c r="E23" s="55"/>
      <c r="F23" s="56"/>
      <c r="G23" s="57"/>
      <c r="H23" s="31"/>
    </row>
    <row r="24" spans="1:10" s="5" customFormat="1" x14ac:dyDescent="0.2">
      <c r="A24" s="31"/>
      <c r="B24" s="40" t="s">
        <v>19</v>
      </c>
      <c r="C24" s="41"/>
      <c r="D24" s="41"/>
      <c r="E24" s="30" t="s">
        <v>20</v>
      </c>
      <c r="F24" s="77"/>
      <c r="G24" s="78"/>
      <c r="H24" s="31"/>
    </row>
    <row r="25" spans="1:10" s="5" customFormat="1" x14ac:dyDescent="0.2">
      <c r="A25" s="31"/>
      <c r="B25" s="40"/>
      <c r="C25" s="41"/>
      <c r="D25" s="41"/>
      <c r="E25" s="30" t="s">
        <v>21</v>
      </c>
      <c r="F25" s="38"/>
      <c r="G25" s="39"/>
      <c r="H25" s="31"/>
    </row>
    <row r="26" spans="1:10" s="12" customFormat="1" ht="15.75" customHeight="1" x14ac:dyDescent="0.2">
      <c r="A26" s="31"/>
      <c r="B26" s="20" t="s">
        <v>1</v>
      </c>
      <c r="C26" s="16" t="s">
        <v>2</v>
      </c>
      <c r="D26" s="16" t="s">
        <v>3</v>
      </c>
      <c r="E26" s="16" t="s">
        <v>1</v>
      </c>
      <c r="F26" s="16" t="s">
        <v>2</v>
      </c>
      <c r="G26" s="21" t="s">
        <v>3</v>
      </c>
      <c r="H26" s="31"/>
    </row>
    <row r="27" spans="1:10" x14ac:dyDescent="0.2">
      <c r="A27" s="31"/>
      <c r="B27" s="22" t="str">
        <f>IF(STARTDATE="","",DATE(F25,((LEFT(F24,2))-1),16))</f>
        <v/>
      </c>
      <c r="C27" s="14" t="str">
        <f>B27</f>
        <v/>
      </c>
      <c r="D27" s="18"/>
      <c r="E27" s="15" t="str">
        <f>IF(B42="","",B42+1)</f>
        <v/>
      </c>
      <c r="F27" s="14" t="str">
        <f t="shared" ref="F27:F41" si="0">E27</f>
        <v/>
      </c>
      <c r="G27" s="25"/>
      <c r="H27" s="31"/>
      <c r="J27" s="4"/>
    </row>
    <row r="28" spans="1:10" x14ac:dyDescent="0.2">
      <c r="A28" s="31"/>
      <c r="B28" s="22" t="str">
        <f t="shared" ref="B28:B38" si="1">IF(B27="","",B27+1)</f>
        <v/>
      </c>
      <c r="C28" s="14" t="str">
        <f>B28</f>
        <v/>
      </c>
      <c r="D28" s="18"/>
      <c r="E28" s="15" t="str">
        <f>IF(E27="","",E27+1)</f>
        <v/>
      </c>
      <c r="F28" s="14" t="str">
        <f t="shared" si="0"/>
        <v/>
      </c>
      <c r="G28" s="25"/>
      <c r="H28" s="31"/>
    </row>
    <row r="29" spans="1:10" x14ac:dyDescent="0.2">
      <c r="A29" s="31"/>
      <c r="B29" s="22" t="str">
        <f t="shared" si="1"/>
        <v/>
      </c>
      <c r="C29" s="14" t="str">
        <f t="shared" ref="C29:C41" si="2">B29</f>
        <v/>
      </c>
      <c r="D29" s="18"/>
      <c r="E29" s="15" t="str">
        <f t="shared" ref="E29:E38" si="3">IF(E28="","",E28+1)</f>
        <v/>
      </c>
      <c r="F29" s="14" t="str">
        <f t="shared" si="0"/>
        <v/>
      </c>
      <c r="G29" s="25"/>
      <c r="H29" s="31"/>
    </row>
    <row r="30" spans="1:10" x14ac:dyDescent="0.2">
      <c r="A30" s="31"/>
      <c r="B30" s="22" t="str">
        <f t="shared" si="1"/>
        <v/>
      </c>
      <c r="C30" s="14" t="str">
        <f t="shared" si="2"/>
        <v/>
      </c>
      <c r="D30" s="18"/>
      <c r="E30" s="15" t="str">
        <f t="shared" si="3"/>
        <v/>
      </c>
      <c r="F30" s="14" t="str">
        <f t="shared" si="0"/>
        <v/>
      </c>
      <c r="G30" s="25"/>
      <c r="H30" s="31"/>
    </row>
    <row r="31" spans="1:10" x14ac:dyDescent="0.2">
      <c r="A31" s="31"/>
      <c r="B31" s="22" t="str">
        <f t="shared" si="1"/>
        <v/>
      </c>
      <c r="C31" s="14" t="str">
        <f t="shared" si="2"/>
        <v/>
      </c>
      <c r="D31" s="18"/>
      <c r="E31" s="15" t="str">
        <f t="shared" si="3"/>
        <v/>
      </c>
      <c r="F31" s="14" t="str">
        <f t="shared" si="0"/>
        <v/>
      </c>
      <c r="G31" s="25"/>
      <c r="H31" s="31"/>
    </row>
    <row r="32" spans="1:10" x14ac:dyDescent="0.2">
      <c r="A32" s="31"/>
      <c r="B32" s="22" t="str">
        <f t="shared" si="1"/>
        <v/>
      </c>
      <c r="C32" s="14" t="str">
        <f t="shared" si="2"/>
        <v/>
      </c>
      <c r="D32" s="18"/>
      <c r="E32" s="15" t="str">
        <f t="shared" si="3"/>
        <v/>
      </c>
      <c r="F32" s="14" t="str">
        <f t="shared" si="0"/>
        <v/>
      </c>
      <c r="G32" s="25"/>
      <c r="H32" s="31"/>
    </row>
    <row r="33" spans="1:8" x14ac:dyDescent="0.2">
      <c r="A33" s="31"/>
      <c r="B33" s="22" t="str">
        <f t="shared" si="1"/>
        <v/>
      </c>
      <c r="C33" s="14" t="str">
        <f t="shared" si="2"/>
        <v/>
      </c>
      <c r="D33" s="18"/>
      <c r="E33" s="15" t="str">
        <f t="shared" si="3"/>
        <v/>
      </c>
      <c r="F33" s="14" t="str">
        <f t="shared" si="0"/>
        <v/>
      </c>
      <c r="G33" s="25"/>
      <c r="H33" s="31"/>
    </row>
    <row r="34" spans="1:8" x14ac:dyDescent="0.2">
      <c r="A34" s="31"/>
      <c r="B34" s="22" t="str">
        <f t="shared" si="1"/>
        <v/>
      </c>
      <c r="C34" s="14" t="str">
        <f t="shared" si="2"/>
        <v/>
      </c>
      <c r="D34" s="18"/>
      <c r="E34" s="15" t="str">
        <f t="shared" si="3"/>
        <v/>
      </c>
      <c r="F34" s="14" t="str">
        <f t="shared" si="0"/>
        <v/>
      </c>
      <c r="G34" s="25"/>
      <c r="H34" s="31"/>
    </row>
    <row r="35" spans="1:8" x14ac:dyDescent="0.2">
      <c r="A35" s="31"/>
      <c r="B35" s="22" t="str">
        <f t="shared" si="1"/>
        <v/>
      </c>
      <c r="C35" s="14" t="str">
        <f t="shared" si="2"/>
        <v/>
      </c>
      <c r="D35" s="18"/>
      <c r="E35" s="15" t="str">
        <f t="shared" si="3"/>
        <v/>
      </c>
      <c r="F35" s="14" t="str">
        <f t="shared" si="0"/>
        <v/>
      </c>
      <c r="G35" s="25"/>
      <c r="H35" s="31"/>
    </row>
    <row r="36" spans="1:8" x14ac:dyDescent="0.2">
      <c r="A36" s="31"/>
      <c r="B36" s="22" t="str">
        <f t="shared" si="1"/>
        <v/>
      </c>
      <c r="C36" s="14" t="str">
        <f t="shared" si="2"/>
        <v/>
      </c>
      <c r="D36" s="18"/>
      <c r="E36" s="15" t="str">
        <f t="shared" si="3"/>
        <v/>
      </c>
      <c r="F36" s="14" t="str">
        <f t="shared" si="0"/>
        <v/>
      </c>
      <c r="G36" s="25"/>
      <c r="H36" s="31"/>
    </row>
    <row r="37" spans="1:8" x14ac:dyDescent="0.2">
      <c r="A37" s="31"/>
      <c r="B37" s="22" t="str">
        <f t="shared" si="1"/>
        <v/>
      </c>
      <c r="C37" s="14" t="str">
        <f t="shared" si="2"/>
        <v/>
      </c>
      <c r="D37" s="18"/>
      <c r="E37" s="15" t="str">
        <f t="shared" si="3"/>
        <v/>
      </c>
      <c r="F37" s="14" t="str">
        <f t="shared" si="0"/>
        <v/>
      </c>
      <c r="G37" s="25"/>
      <c r="H37" s="31"/>
    </row>
    <row r="38" spans="1:8" x14ac:dyDescent="0.2">
      <c r="A38" s="31"/>
      <c r="B38" s="22" t="str">
        <f t="shared" si="1"/>
        <v/>
      </c>
      <c r="C38" s="14" t="str">
        <f t="shared" si="2"/>
        <v/>
      </c>
      <c r="D38" s="18"/>
      <c r="E38" s="15" t="str">
        <f t="shared" si="3"/>
        <v/>
      </c>
      <c r="F38" s="14" t="str">
        <f t="shared" si="0"/>
        <v/>
      </c>
      <c r="G38" s="25"/>
      <c r="H38" s="31"/>
    </row>
    <row r="39" spans="1:8" x14ac:dyDescent="0.2">
      <c r="A39" s="31"/>
      <c r="B39" s="22" t="str">
        <f>IF(B38="","",B38+1)</f>
        <v/>
      </c>
      <c r="C39" s="14" t="str">
        <f t="shared" si="2"/>
        <v/>
      </c>
      <c r="D39" s="18"/>
      <c r="E39" s="15" t="str">
        <f>IF(E38="","",IF(E38=(DATE(F25,((LEFT(F24,2))),15)),"",E38+1))</f>
        <v/>
      </c>
      <c r="F39" s="14" t="str">
        <f t="shared" si="0"/>
        <v/>
      </c>
      <c r="G39" s="25"/>
      <c r="H39" s="31"/>
    </row>
    <row r="40" spans="1:8" x14ac:dyDescent="0.2">
      <c r="A40" s="31"/>
      <c r="B40" s="22" t="str">
        <f>IF(B39="","",B39+1)</f>
        <v/>
      </c>
      <c r="C40" s="14" t="str">
        <f t="shared" si="2"/>
        <v/>
      </c>
      <c r="D40" s="18"/>
      <c r="E40" s="15" t="str">
        <f>IF(E39="","",IF(E39=(DATE(F25,((LEFT(F24,2))),15)),"",E39+1))</f>
        <v/>
      </c>
      <c r="F40" s="14" t="str">
        <f t="shared" si="0"/>
        <v/>
      </c>
      <c r="G40" s="25"/>
      <c r="H40" s="31"/>
    </row>
    <row r="41" spans="1:8" x14ac:dyDescent="0.2">
      <c r="A41" s="31"/>
      <c r="B41" s="22" t="str">
        <f>IF(B40="","",B40+1)</f>
        <v/>
      </c>
      <c r="C41" s="14" t="str">
        <f t="shared" si="2"/>
        <v/>
      </c>
      <c r="D41" s="18"/>
      <c r="E41" s="15" t="str">
        <f>IF(E40="","",IF(E40=(DATE(F25,((LEFT(F24,2))),15)),"",E40+1))</f>
        <v/>
      </c>
      <c r="F41" s="14" t="str">
        <f t="shared" si="0"/>
        <v/>
      </c>
      <c r="G41" s="25"/>
      <c r="H41" s="31"/>
    </row>
    <row r="42" spans="1:8" ht="14.25" customHeight="1" x14ac:dyDescent="0.2">
      <c r="A42" s="31"/>
      <c r="B42" s="22" t="str">
        <f>IF(B41="","",B41+1)</f>
        <v/>
      </c>
      <c r="C42" s="14" t="str">
        <f>B42</f>
        <v/>
      </c>
      <c r="D42" s="18"/>
      <c r="E42" s="48"/>
      <c r="F42" s="48"/>
      <c r="G42" s="49"/>
      <c r="H42" s="31"/>
    </row>
    <row r="43" spans="1:8" ht="24.75" customHeight="1" thickBot="1" x14ac:dyDescent="0.25">
      <c r="A43" s="31"/>
      <c r="B43" s="82" t="s">
        <v>4</v>
      </c>
      <c r="C43" s="83"/>
      <c r="D43" s="84" t="str">
        <f>SUM(D27:D42,G27:G41) &amp; " Hours"</f>
        <v>0 Hours</v>
      </c>
      <c r="E43" s="84"/>
      <c r="F43" s="84"/>
      <c r="G43" s="85"/>
      <c r="H43" s="31"/>
    </row>
    <row r="44" spans="1:8" x14ac:dyDescent="0.2">
      <c r="A44" s="31"/>
      <c r="B44" s="90" t="s">
        <v>31</v>
      </c>
      <c r="C44" s="91"/>
      <c r="D44" s="73"/>
      <c r="E44" s="73"/>
      <c r="F44" s="91" t="s">
        <v>6</v>
      </c>
      <c r="G44" s="75"/>
      <c r="H44" s="31"/>
    </row>
    <row r="45" spans="1:8" ht="13.5" thickBot="1" x14ac:dyDescent="0.25">
      <c r="A45" s="31"/>
      <c r="B45" s="92"/>
      <c r="C45" s="93"/>
      <c r="D45" s="74"/>
      <c r="E45" s="74"/>
      <c r="F45" s="93"/>
      <c r="G45" s="76"/>
      <c r="H45" s="31"/>
    </row>
    <row r="46" spans="1:8" ht="12.75" customHeight="1" x14ac:dyDescent="0.2">
      <c r="A46" s="31"/>
      <c r="B46" s="32"/>
      <c r="C46" s="33"/>
      <c r="D46" s="33"/>
      <c r="E46" s="33"/>
      <c r="F46" s="33"/>
      <c r="G46" s="34"/>
      <c r="H46" s="31"/>
    </row>
    <row r="47" spans="1:8" ht="12.75" hidden="1" customHeight="1" thickBot="1" x14ac:dyDescent="0.25">
      <c r="A47" s="31"/>
      <c r="B47" s="26" t="s">
        <v>34</v>
      </c>
      <c r="C47" s="27"/>
      <c r="D47" s="28"/>
      <c r="E47" s="28"/>
      <c r="F47" s="17" t="s">
        <v>6</v>
      </c>
      <c r="G47" s="29"/>
      <c r="H47" s="31"/>
    </row>
    <row r="48" spans="1:8" ht="13.5" hidden="1" customHeight="1" x14ac:dyDescent="0.2">
      <c r="A48" s="31"/>
      <c r="B48" s="23"/>
      <c r="C48" s="13"/>
      <c r="D48" s="6"/>
      <c r="E48" s="6"/>
      <c r="F48" s="11"/>
      <c r="G48" s="24"/>
      <c r="H48" s="31"/>
    </row>
    <row r="49" spans="1:8" s="10" customFormat="1" ht="13.5" x14ac:dyDescent="0.3">
      <c r="A49" s="31"/>
      <c r="B49" s="35" t="s">
        <v>22</v>
      </c>
      <c r="C49" s="36"/>
      <c r="D49" s="36"/>
      <c r="E49" s="36"/>
      <c r="F49" s="36"/>
      <c r="G49" s="37"/>
      <c r="H49" s="31"/>
    </row>
    <row r="50" spans="1:8" s="10" customFormat="1" ht="14.25" thickBot="1" x14ac:dyDescent="0.35">
      <c r="A50" s="31"/>
      <c r="B50" s="79" t="s">
        <v>30</v>
      </c>
      <c r="C50" s="80"/>
      <c r="D50" s="80"/>
      <c r="E50" s="80"/>
      <c r="F50" s="80"/>
      <c r="G50" s="81"/>
      <c r="H50" s="31"/>
    </row>
    <row r="51" spans="1:8" x14ac:dyDescent="0.2">
      <c r="A51" s="31"/>
      <c r="B51" s="61"/>
      <c r="C51" s="62"/>
      <c r="D51" s="62"/>
      <c r="E51" s="62"/>
      <c r="F51" s="62"/>
      <c r="G51" s="63"/>
      <c r="H51" s="31"/>
    </row>
    <row r="52" spans="1:8" x14ac:dyDescent="0.2">
      <c r="A52" s="31"/>
      <c r="B52" s="64"/>
      <c r="C52" s="65"/>
      <c r="D52" s="65"/>
      <c r="E52" s="65"/>
      <c r="F52" s="65"/>
      <c r="G52" s="66"/>
      <c r="H52" s="31"/>
    </row>
    <row r="53" spans="1:8" x14ac:dyDescent="0.2">
      <c r="A53" s="31"/>
      <c r="B53" s="64"/>
      <c r="C53" s="65"/>
      <c r="D53" s="65"/>
      <c r="E53" s="65"/>
      <c r="F53" s="65"/>
      <c r="G53" s="66"/>
      <c r="H53" s="31"/>
    </row>
    <row r="54" spans="1:8" ht="13.5" thickBot="1" x14ac:dyDescent="0.25">
      <c r="A54" s="31"/>
      <c r="B54" s="67"/>
      <c r="C54" s="68"/>
      <c r="D54" s="68"/>
      <c r="E54" s="68"/>
      <c r="F54" s="68"/>
      <c r="G54" s="69"/>
      <c r="H54" s="31"/>
    </row>
    <row r="55" spans="1:8" ht="14.25" hidden="1" customHeight="1" thickTop="1" x14ac:dyDescent="0.2">
      <c r="A55" s="6"/>
      <c r="B55" s="6"/>
      <c r="C55" s="6"/>
      <c r="D55" s="6"/>
      <c r="E55" s="6"/>
      <c r="F55" s="6"/>
      <c r="G55" s="6"/>
      <c r="H55" s="6"/>
    </row>
    <row r="56" spans="1:8" hidden="1" x14ac:dyDescent="0.2"/>
    <row r="57" spans="1:8" hidden="1" x14ac:dyDescent="0.2"/>
    <row r="58" spans="1:8" hidden="1" x14ac:dyDescent="0.2"/>
    <row r="59" spans="1:8" hidden="1" x14ac:dyDescent="0.2"/>
    <row r="60" spans="1:8" hidden="1" x14ac:dyDescent="0.2">
      <c r="B60" s="7" t="s">
        <v>8</v>
      </c>
      <c r="C60" s="1">
        <v>2014</v>
      </c>
    </row>
    <row r="61" spans="1:8" hidden="1" x14ac:dyDescent="0.2">
      <c r="B61" s="7" t="s">
        <v>9</v>
      </c>
      <c r="C61" s="1">
        <v>2015</v>
      </c>
    </row>
    <row r="62" spans="1:8" hidden="1" x14ac:dyDescent="0.2">
      <c r="B62" s="8" t="s">
        <v>10</v>
      </c>
      <c r="C62" s="1">
        <v>2016</v>
      </c>
    </row>
    <row r="63" spans="1:8" hidden="1" x14ac:dyDescent="0.2">
      <c r="B63" s="8" t="s">
        <v>11</v>
      </c>
      <c r="C63" s="1">
        <v>2017</v>
      </c>
    </row>
    <row r="64" spans="1:8" hidden="1" x14ac:dyDescent="0.2">
      <c r="B64" s="8" t="s">
        <v>12</v>
      </c>
      <c r="C64" s="1">
        <v>2018</v>
      </c>
    </row>
    <row r="65" spans="2:3" hidden="1" x14ac:dyDescent="0.2">
      <c r="B65" s="8" t="s">
        <v>13</v>
      </c>
      <c r="C65" s="1">
        <v>2019</v>
      </c>
    </row>
    <row r="66" spans="2:3" hidden="1" x14ac:dyDescent="0.2">
      <c r="B66" s="8" t="s">
        <v>14</v>
      </c>
      <c r="C66" s="1">
        <v>2020</v>
      </c>
    </row>
    <row r="67" spans="2:3" hidden="1" x14ac:dyDescent="0.2">
      <c r="B67" s="8" t="s">
        <v>15</v>
      </c>
      <c r="C67" s="1">
        <v>2021</v>
      </c>
    </row>
    <row r="68" spans="2:3" hidden="1" x14ac:dyDescent="0.2">
      <c r="B68" s="8" t="s">
        <v>16</v>
      </c>
      <c r="C68" s="1">
        <v>2022</v>
      </c>
    </row>
    <row r="69" spans="2:3" hidden="1" x14ac:dyDescent="0.2">
      <c r="B69" s="8" t="s">
        <v>17</v>
      </c>
      <c r="C69" s="1">
        <v>2023</v>
      </c>
    </row>
    <row r="70" spans="2:3" hidden="1" x14ac:dyDescent="0.2">
      <c r="B70" s="8" t="s">
        <v>7</v>
      </c>
      <c r="C70" s="1">
        <v>2024</v>
      </c>
    </row>
    <row r="71" spans="2:3" hidden="1" x14ac:dyDescent="0.2">
      <c r="B71" s="8" t="s">
        <v>18</v>
      </c>
      <c r="C71" s="1">
        <v>2025</v>
      </c>
    </row>
  </sheetData>
  <sheetProtection algorithmName="SHA-512" hashValue="DaU/ziPJQZQqs4gf1JM/6/O0bRbTgEJ9bOupg7203pU437GO6RGqBfBOIydMqf6uIx8oXZQBLRSsjwfp5WKN8w==" saltValue="AOygeHuupWM6zyERngvjDA==" spinCount="100000" sheet="1" objects="1" scenarios="1"/>
  <protectedRanges>
    <protectedRange sqref="E14 E16 E18:E20 E22:E23 F24:F25 D27:D42 G27:G41 D44 G44 D46 G46 B51" name="Range1"/>
  </protectedRanges>
  <mergeCells count="38">
    <mergeCell ref="B44:C45"/>
    <mergeCell ref="F44:F45"/>
    <mergeCell ref="B51:G54"/>
    <mergeCell ref="B9:G9"/>
    <mergeCell ref="B13:G13"/>
    <mergeCell ref="D44:E45"/>
    <mergeCell ref="G44:G45"/>
    <mergeCell ref="F24:G24"/>
    <mergeCell ref="B50:G50"/>
    <mergeCell ref="B43:C43"/>
    <mergeCell ref="D43:G43"/>
    <mergeCell ref="B11:G11"/>
    <mergeCell ref="B14:D15"/>
    <mergeCell ref="B16:D17"/>
    <mergeCell ref="B18:D19"/>
    <mergeCell ref="E18:F18"/>
    <mergeCell ref="E14:G15"/>
    <mergeCell ref="B10:G10"/>
    <mergeCell ref="B8:G8"/>
    <mergeCell ref="B7:G7"/>
    <mergeCell ref="B6:G6"/>
    <mergeCell ref="B1:G5"/>
    <mergeCell ref="A1:A54"/>
    <mergeCell ref="H1:H54"/>
    <mergeCell ref="B46:G46"/>
    <mergeCell ref="B49:G49"/>
    <mergeCell ref="F25:G25"/>
    <mergeCell ref="B24:D25"/>
    <mergeCell ref="B12:G12"/>
    <mergeCell ref="B20:D21"/>
    <mergeCell ref="E20:G21"/>
    <mergeCell ref="E42:G42"/>
    <mergeCell ref="E16:G17"/>
    <mergeCell ref="B23:D23"/>
    <mergeCell ref="B22:D22"/>
    <mergeCell ref="E23:G23"/>
    <mergeCell ref="E22:G22"/>
    <mergeCell ref="E19:F19"/>
  </mergeCells>
  <phoneticPr fontId="0" type="noConversion"/>
  <conditionalFormatting sqref="D27:D42 G27:G41">
    <cfRule type="cellIs" dxfId="3" priority="10" stopIfTrue="1" operator="equal">
      <formula>""</formula>
    </cfRule>
  </conditionalFormatting>
  <conditionalFormatting sqref="C27:C42">
    <cfRule type="cellIs" dxfId="2" priority="6" stopIfTrue="1" operator="equal">
      <formula>"Saturday"</formula>
    </cfRule>
  </conditionalFormatting>
  <conditionalFormatting sqref="E14:G17 E18:F19 E20:G21 F24:G25 E22:E23">
    <cfRule type="cellIs" dxfId="1" priority="5" stopIfTrue="1" operator="equal">
      <formula>""</formula>
    </cfRule>
  </conditionalFormatting>
  <conditionalFormatting sqref="E38:F41">
    <cfRule type="cellIs" dxfId="0" priority="3" stopIfTrue="1" operator="equal">
      <formula>""</formula>
    </cfRule>
  </conditionalFormatting>
  <dataValidations count="2">
    <dataValidation type="list" operator="lessThanOrEqual" showInputMessage="1" showErrorMessage="1" error="Select the Month of Payroll from the drop-down" promptTitle="PAYROLL MONTH" prompt="Select the Payroll Month from the drop-down" sqref="F24:G24">
      <formula1>$B$60:$B$71</formula1>
    </dataValidation>
    <dataValidation type="list" operator="greaterThan" showInputMessage="1" showErrorMessage="1" error="Select the Year of Payroll from the drop-down" promptTitle="PAYROLL YEAR" prompt="Select the Payroll Year from the drop-down" sqref="F25:G25">
      <formula1>$C$60:$C$71</formula1>
    </dataValidation>
  </dataValidations>
  <pageMargins left="0.61" right="0.64" top="0.5" bottom="0.5" header="0.3" footer="0.3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Meritek Monthly TS</vt:lpstr>
      <vt:lpstr>ENDDAY</vt:lpstr>
      <vt:lpstr>'Meritek Monthly TS'!Print_Area</vt:lpstr>
      <vt:lpstr>STARTDATE</vt:lpstr>
      <vt:lpstr>STARTDAY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2008-05-15T13:14:43Z</cp:lastPrinted>
  <dcterms:created xsi:type="dcterms:W3CDTF">2005-02-01T22:12:51Z</dcterms:created>
  <dcterms:modified xsi:type="dcterms:W3CDTF">2015-07-23T14:32:37Z</dcterms:modified>
</cp:coreProperties>
</file>